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8" documentId="13_ncr:1_{F15DDC85-2C70-4220-82FB-D32C81B7EE49}" xr6:coauthVersionLast="47" xr6:coauthVersionMax="47" xr10:uidLastSave="{FD90BE57-4324-4963-B83D-FD0B8E8BDD2D}"/>
  <bookViews>
    <workbookView xWindow="-120" yWindow="-120" windowWidth="29040" windowHeight="15720" activeTab="2"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<sst xmlns="http://schemas.openxmlformats.org/spreadsheetml/2006/main" count="958" uniqueCount="162">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</sst>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9" workbookViewId="0">
      <selection activeCell="H27" sqref="H2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t="s">
        <v>25</v>
      </c>
      <c r="D26" s="6" t="s">
        <v>25</v>
      </c>
      <c r="E26" s="7" t="s">
        <v>154</v>
      </c>
      <c r="F26" s="7" t="s">
        <v>155</v>
      </c>
      <c r="G26" s="8" t="s">
        <v>24</v>
      </c>
      <c r="H26" s="9" t="s">
        <v>110</v>
      </c>
      <c r="J26" s="10">
        <v>20</v>
      </c>
      <c r="K26" s="11" t="str">
        <f t="shared" si="0"/>
        <v>RWY 06</v>
      </c>
      <c r="L26" s="11" t="str">
        <f t="shared" si="0"/>
        <v>RWY 06</v>
      </c>
      <c r="M26" s="11" t="str">
        <f t="shared" si="0"/>
        <v>02.03.</v>
      </c>
      <c r="N26" s="11" t="str">
        <f t="shared" si="0"/>
        <v>12:55</v>
      </c>
      <c r="O26" s="11" t="str">
        <f t="shared" si="2"/>
        <v>Main Runway Standard Operation.</v>
      </c>
      <c r="P26" s="12" t="str">
        <f t="shared" si="1"/>
        <v>Ka</v>
      </c>
    </row>
    <row r="27" spans="2:16" ht="36.75" customHeight="1" x14ac:dyDescent="0.25">
      <c r="B27" s="5">
        <v>21</v>
      </c>
      <c r="C27" s="6" t="s">
        <v>23</v>
      </c>
      <c r="D27" s="6" t="s">
        <v>23</v>
      </c>
      <c r="E27" s="7" t="s">
        <v>154</v>
      </c>
      <c r="F27" s="7" t="s">
        <v>156</v>
      </c>
      <c r="G27" s="8" t="s">
        <v>24</v>
      </c>
      <c r="H27" s="9" t="s">
        <v>110</v>
      </c>
      <c r="J27" s="10">
        <v>21</v>
      </c>
      <c r="K27" s="11" t="str">
        <f t="shared" si="0"/>
        <v>RWY 24</v>
      </c>
      <c r="L27" s="11" t="str">
        <f t="shared" si="0"/>
        <v>RWY 24</v>
      </c>
      <c r="M27" s="11" t="str">
        <f t="shared" si="0"/>
        <v>02.03.</v>
      </c>
      <c r="N27" s="11" t="str">
        <f t="shared" si="0"/>
        <v>15:20</v>
      </c>
      <c r="O27" s="11" t="str">
        <f t="shared" si="2"/>
        <v>Main Runway Standard Operation.</v>
      </c>
      <c r="P27" s="12" t="str">
        <f t="shared" si="1"/>
        <v>Ka</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abSelected="1" workbookViewId="0">
      <selection activeCell="H9" sqref="H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157</v>
      </c>
      <c r="F7" s="7" t="s">
        <v>158</v>
      </c>
      <c r="G7" s="8" t="s">
        <v>24</v>
      </c>
      <c r="H7" s="9" t="s">
        <v>102</v>
      </c>
      <c r="J7" s="10">
        <v>27</v>
      </c>
      <c r="K7" s="11" t="str">
        <f t="shared" ref="K7:N14" si="0">IF(C7="","",C7)</f>
        <v>RWY 06</v>
      </c>
      <c r="L7" s="11" t="str">
        <f t="shared" si="0"/>
        <v>RWY 06</v>
      </c>
      <c r="M7" s="11" t="str">
        <f t="shared" si="0"/>
        <v>05.03.</v>
      </c>
      <c r="N7" s="11" t="str">
        <f t="shared" si="0"/>
        <v>09:15</v>
      </c>
      <c r="O7" s="11" t="str">
        <f t="shared" ref="O7:O14" si="1">VLOOKUP(G7,$G$130:$O$151,9,FALSE)</f>
        <v>Main Runway Standard Operation.</v>
      </c>
      <c r="P7" s="12" t="str">
        <f t="shared" ref="P7:P14" si="2">IF(H7="","",H7)</f>
        <v>St</v>
      </c>
    </row>
    <row r="8" spans="2:20" ht="36.75" customHeight="1" x14ac:dyDescent="0.25">
      <c r="B8" s="5">
        <v>2</v>
      </c>
      <c r="C8" s="6" t="s">
        <v>23</v>
      </c>
      <c r="D8" s="6" t="s">
        <v>23</v>
      </c>
      <c r="E8" s="7" t="s">
        <v>157</v>
      </c>
      <c r="F8" s="7" t="s">
        <v>159</v>
      </c>
      <c r="G8" s="8" t="s">
        <v>24</v>
      </c>
      <c r="H8" s="9" t="s">
        <v>114</v>
      </c>
      <c r="J8" s="10">
        <v>28</v>
      </c>
      <c r="K8" s="11" t="str">
        <f t="shared" si="0"/>
        <v>RWY 24</v>
      </c>
      <c r="L8" s="11" t="str">
        <f t="shared" si="0"/>
        <v>RWY 24</v>
      </c>
      <c r="M8" s="11" t="str">
        <f t="shared" si="0"/>
        <v>05.03.</v>
      </c>
      <c r="N8" s="11" t="str">
        <f t="shared" si="0"/>
        <v>19:38</v>
      </c>
      <c r="O8" s="11" t="str">
        <f t="shared" si="1"/>
        <v>Main Runway Standard Operation.</v>
      </c>
      <c r="P8" s="12" t="str">
        <f t="shared" si="2"/>
        <v>Be</v>
      </c>
    </row>
    <row r="9" spans="2:20" ht="36.75" customHeight="1" x14ac:dyDescent="0.25">
      <c r="B9" s="5">
        <v>3</v>
      </c>
      <c r="C9" s="6" t="s">
        <v>25</v>
      </c>
      <c r="D9" s="6" t="s">
        <v>25</v>
      </c>
      <c r="E9" s="7" t="s">
        <v>160</v>
      </c>
      <c r="F9" s="7" t="s">
        <v>161</v>
      </c>
      <c r="G9" s="8" t="s">
        <v>24</v>
      </c>
      <c r="H9" s="9" t="s">
        <v>86</v>
      </c>
      <c r="J9" s="10">
        <v>29</v>
      </c>
      <c r="K9" s="11" t="str">
        <f t="shared" si="0"/>
        <v>RWY 06</v>
      </c>
      <c r="L9" s="11" t="str">
        <f t="shared" si="0"/>
        <v>RWY 06</v>
      </c>
      <c r="M9" s="11" t="str">
        <f t="shared" si="0"/>
        <v>06.03.</v>
      </c>
      <c r="N9" s="11" t="str">
        <f t="shared" si="0"/>
        <v>09:50</v>
      </c>
      <c r="O9" s="11" t="str">
        <f t="shared" si="1"/>
        <v>Main Runway Standard Operation.</v>
      </c>
      <c r="P9" s="12" t="str">
        <f t="shared" si="2"/>
        <v>Ch</v>
      </c>
    </row>
    <row r="10" spans="2:20" ht="36.75" customHeight="1" x14ac:dyDescent="0.25">
      <c r="B10" s="10">
        <v>4</v>
      </c>
      <c r="C10" s="6"/>
      <c r="D10" s="6"/>
      <c r="E10" s="7"/>
      <c r="F10" s="7"/>
      <c r="G10" s="8"/>
      <c r="H10" s="9"/>
      <c r="J10" s="10">
        <v>30</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31</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32</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33</v>
      </c>
      <c r="K13" s="11" t="str">
        <f t="shared" si="0"/>
        <v/>
      </c>
      <c r="L13" s="11" t="str">
        <f t="shared" si="0"/>
        <v/>
      </c>
      <c r="M13" s="11" t="str">
        <f t="shared" si="0"/>
        <v/>
      </c>
      <c r="N13" s="11" t="str">
        <f t="shared" si="0"/>
        <v/>
      </c>
      <c r="O13" s="11" t="e">
        <f t="shared" si="1"/>
        <v>#N/A</v>
      </c>
      <c r="P13" s="12" t="str">
        <f t="shared" si="2"/>
        <v/>
      </c>
    </row>
    <row r="14" spans="2:20" ht="36.75" customHeight="1" x14ac:dyDescent="0.25">
      <c r="B14" s="10">
        <v>8</v>
      </c>
      <c r="C14" s="6"/>
      <c r="D14" s="6"/>
      <c r="E14" s="7"/>
      <c r="F14" s="7"/>
      <c r="G14" s="8"/>
      <c r="H14" s="9"/>
      <c r="J14" s="10">
        <v>34</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9</v>
      </c>
      <c r="C15" s="6"/>
      <c r="D15" s="6"/>
      <c r="E15" s="13"/>
      <c r="F15" s="13"/>
      <c r="G15" s="8"/>
      <c r="H15" s="9"/>
      <c r="J15" s="10">
        <v>9</v>
      </c>
      <c r="K15" s="11" t="str">
        <f t="shared" ref="K15:N39" si="3">IF(C15="","",C15)</f>
        <v/>
      </c>
      <c r="L15" s="11" t="str">
        <f t="shared" si="3"/>
        <v/>
      </c>
      <c r="M15" s="11" t="str">
        <f t="shared" si="3"/>
        <v/>
      </c>
      <c r="N15" s="11" t="str">
        <f t="shared" si="3"/>
        <v/>
      </c>
      <c r="O15" s="11" t="e">
        <f t="shared" ref="O15:O71" si="4">VLOOKUP(G15,$G$130:$O$151,9,FALSE)</f>
        <v>#N/A</v>
      </c>
      <c r="P15" s="12" t="str">
        <f t="shared" ref="P15:P71" si="5">IF(H15="","",H15)</f>
        <v/>
      </c>
    </row>
    <row r="16" spans="2:20" ht="36.75" customHeight="1" x14ac:dyDescent="0.25">
      <c r="B16" s="5">
        <v>10</v>
      </c>
      <c r="C16" s="6"/>
      <c r="D16" s="6"/>
      <c r="E16" s="7"/>
      <c r="F16" s="7"/>
      <c r="G16" s="8"/>
      <c r="H16" s="9"/>
      <c r="J16" s="10">
        <v>10</v>
      </c>
      <c r="K16" s="11" t="str">
        <f t="shared" si="3"/>
        <v/>
      </c>
      <c r="L16" s="11" t="str">
        <f t="shared" si="3"/>
        <v/>
      </c>
      <c r="M16" s="11" t="str">
        <f t="shared" si="3"/>
        <v/>
      </c>
      <c r="N16" s="11" t="str">
        <f t="shared" si="3"/>
        <v/>
      </c>
      <c r="O16" s="11" t="e">
        <f t="shared" si="4"/>
        <v>#N/A</v>
      </c>
      <c r="P16" s="12" t="str">
        <f t="shared" si="5"/>
        <v/>
      </c>
    </row>
    <row r="17" spans="2:16" ht="36.75" customHeight="1" x14ac:dyDescent="0.25">
      <c r="B17" s="5">
        <v>11</v>
      </c>
      <c r="C17" s="6"/>
      <c r="D17" s="6"/>
      <c r="E17" s="7"/>
      <c r="F17" s="7"/>
      <c r="G17" s="8"/>
      <c r="H17" s="9"/>
      <c r="J17" s="10">
        <v>11</v>
      </c>
      <c r="K17" s="11" t="str">
        <f t="shared" si="3"/>
        <v/>
      </c>
      <c r="L17" s="11" t="str">
        <f t="shared" si="3"/>
        <v/>
      </c>
      <c r="M17" s="11" t="str">
        <f t="shared" si="3"/>
        <v/>
      </c>
      <c r="N17" s="11" t="str">
        <f t="shared" si="3"/>
        <v/>
      </c>
      <c r="O17" s="11" t="e">
        <f t="shared" si="4"/>
        <v>#N/A</v>
      </c>
      <c r="P17" s="12" t="str">
        <f t="shared" si="5"/>
        <v/>
      </c>
    </row>
    <row r="18" spans="2:16" ht="36.75" customHeight="1" x14ac:dyDescent="0.25">
      <c r="B18" s="5">
        <v>12</v>
      </c>
      <c r="C18" s="6"/>
      <c r="D18" s="6"/>
      <c r="E18" s="7"/>
      <c r="F18" s="7"/>
      <c r="G18" s="8"/>
      <c r="H18" s="9"/>
      <c r="J18" s="10">
        <v>12</v>
      </c>
      <c r="K18" s="11" t="str">
        <f t="shared" si="3"/>
        <v/>
      </c>
      <c r="L18" s="11" t="str">
        <f t="shared" si="3"/>
        <v/>
      </c>
      <c r="M18" s="11" t="str">
        <f t="shared" si="3"/>
        <v/>
      </c>
      <c r="N18" s="11" t="str">
        <f t="shared" si="3"/>
        <v/>
      </c>
      <c r="O18" s="11" t="e">
        <f t="shared" si="4"/>
        <v>#N/A</v>
      </c>
      <c r="P18" s="12" t="str">
        <f t="shared" si="5"/>
        <v/>
      </c>
    </row>
    <row r="19" spans="2:16" ht="36.75" customHeight="1" x14ac:dyDescent="0.25">
      <c r="B19" s="5">
        <v>13</v>
      </c>
      <c r="C19" s="6"/>
      <c r="D19" s="6"/>
      <c r="E19" s="7"/>
      <c r="F19" s="7"/>
      <c r="G19" s="8"/>
      <c r="H19" s="9"/>
      <c r="J19" s="10">
        <v>13</v>
      </c>
      <c r="K19" s="11" t="str">
        <f t="shared" si="3"/>
        <v/>
      </c>
      <c r="L19" s="11" t="str">
        <f t="shared" si="3"/>
        <v/>
      </c>
      <c r="M19" s="11" t="str">
        <f t="shared" si="3"/>
        <v/>
      </c>
      <c r="N19" s="11" t="str">
        <f t="shared" si="3"/>
        <v/>
      </c>
      <c r="O19" s="11" t="e">
        <f t="shared" si="4"/>
        <v>#N/A</v>
      </c>
      <c r="P19" s="12" t="str">
        <f t="shared" si="5"/>
        <v/>
      </c>
    </row>
    <row r="20" spans="2:16" ht="36.75" customHeight="1" x14ac:dyDescent="0.25">
      <c r="B20" s="5">
        <v>14</v>
      </c>
      <c r="C20" s="6"/>
      <c r="D20" s="6"/>
      <c r="E20" s="7"/>
      <c r="F20" s="7"/>
      <c r="G20" s="8"/>
      <c r="H20" s="9"/>
      <c r="J20" s="10">
        <v>14</v>
      </c>
      <c r="K20" s="11" t="str">
        <f t="shared" si="3"/>
        <v/>
      </c>
      <c r="L20" s="11" t="str">
        <f t="shared" si="3"/>
        <v/>
      </c>
      <c r="M20" s="11" t="str">
        <f t="shared" si="3"/>
        <v/>
      </c>
      <c r="N20" s="11" t="str">
        <f t="shared" si="3"/>
        <v/>
      </c>
      <c r="O20" s="11" t="e">
        <f t="shared" si="4"/>
        <v>#N/A</v>
      </c>
      <c r="P20" s="12" t="str">
        <f t="shared" si="5"/>
        <v/>
      </c>
    </row>
    <row r="21" spans="2:16" ht="36.75" customHeight="1" x14ac:dyDescent="0.25">
      <c r="B21" s="5">
        <v>15</v>
      </c>
      <c r="C21" s="6"/>
      <c r="D21" s="6"/>
      <c r="E21" s="7"/>
      <c r="F21" s="7"/>
      <c r="G21" s="8"/>
      <c r="H21" s="9"/>
      <c r="J21" s="10">
        <v>15</v>
      </c>
      <c r="K21" s="11" t="str">
        <f t="shared" si="3"/>
        <v/>
      </c>
      <c r="L21" s="11" t="str">
        <f t="shared" si="3"/>
        <v/>
      </c>
      <c r="M21" s="11" t="str">
        <f t="shared" si="3"/>
        <v/>
      </c>
      <c r="N21" s="11" t="str">
        <f t="shared" si="3"/>
        <v/>
      </c>
      <c r="O21" s="11" t="e">
        <f t="shared" si="4"/>
        <v>#N/A</v>
      </c>
      <c r="P21" s="12" t="str">
        <f t="shared" si="5"/>
        <v/>
      </c>
    </row>
    <row r="22" spans="2:16" ht="36.75" customHeight="1" x14ac:dyDescent="0.25">
      <c r="B22" s="5">
        <v>16</v>
      </c>
      <c r="C22" s="6"/>
      <c r="D22" s="6"/>
      <c r="E22" s="7"/>
      <c r="F22" s="7"/>
      <c r="G22" s="8"/>
      <c r="H22" s="9"/>
      <c r="J22" s="10">
        <v>16</v>
      </c>
      <c r="K22" s="11" t="str">
        <f t="shared" si="3"/>
        <v/>
      </c>
      <c r="L22" s="11" t="str">
        <f t="shared" si="3"/>
        <v/>
      </c>
      <c r="M22" s="11" t="str">
        <f t="shared" si="3"/>
        <v/>
      </c>
      <c r="N22" s="11" t="str">
        <f t="shared" si="3"/>
        <v/>
      </c>
      <c r="O22" s="11" t="e">
        <f t="shared" si="4"/>
        <v>#N/A</v>
      </c>
      <c r="P22" s="12" t="str">
        <f t="shared" si="5"/>
        <v/>
      </c>
    </row>
    <row r="23" spans="2:16" ht="36.75" customHeight="1" x14ac:dyDescent="0.25">
      <c r="B23" s="5">
        <v>17</v>
      </c>
      <c r="C23" s="6"/>
      <c r="D23" s="6"/>
      <c r="E23" s="7"/>
      <c r="F23" s="7"/>
      <c r="G23" s="8"/>
      <c r="H23" s="9"/>
      <c r="J23" s="10">
        <v>17</v>
      </c>
      <c r="K23" s="11" t="str">
        <f t="shared" si="3"/>
        <v/>
      </c>
      <c r="L23" s="11" t="str">
        <f t="shared" si="3"/>
        <v/>
      </c>
      <c r="M23" s="11" t="str">
        <f t="shared" si="3"/>
        <v/>
      </c>
      <c r="N23" s="11" t="str">
        <f t="shared" si="3"/>
        <v/>
      </c>
      <c r="O23" s="11" t="e">
        <f t="shared" si="4"/>
        <v>#N/A</v>
      </c>
      <c r="P23" s="12" t="str">
        <f t="shared" si="5"/>
        <v/>
      </c>
    </row>
    <row r="24" spans="2:16" ht="36.75" customHeight="1" x14ac:dyDescent="0.25">
      <c r="B24" s="5">
        <v>18</v>
      </c>
      <c r="C24" s="6"/>
      <c r="D24" s="6"/>
      <c r="E24" s="7"/>
      <c r="F24" s="7"/>
      <c r="G24" s="8"/>
      <c r="H24" s="9"/>
      <c r="J24" s="10">
        <v>18</v>
      </c>
      <c r="K24" s="11" t="str">
        <f t="shared" si="3"/>
        <v/>
      </c>
      <c r="L24" s="11" t="str">
        <f t="shared" si="3"/>
        <v/>
      </c>
      <c r="M24" s="11" t="str">
        <f t="shared" si="3"/>
        <v/>
      </c>
      <c r="N24" s="11" t="str">
        <f t="shared" si="3"/>
        <v/>
      </c>
      <c r="O24" s="11" t="e">
        <f t="shared" si="4"/>
        <v>#N/A</v>
      </c>
      <c r="P24" s="12" t="str">
        <f t="shared" si="5"/>
        <v/>
      </c>
    </row>
    <row r="25" spans="2:16" ht="36.75" customHeight="1" x14ac:dyDescent="0.25">
      <c r="B25" s="5">
        <v>19</v>
      </c>
      <c r="C25" s="6"/>
      <c r="D25" s="6"/>
      <c r="E25" s="7"/>
      <c r="F25" s="7"/>
      <c r="G25" s="8"/>
      <c r="H25" s="9"/>
      <c r="J25" s="10">
        <v>19</v>
      </c>
      <c r="K25" s="11" t="str">
        <f t="shared" si="3"/>
        <v/>
      </c>
      <c r="L25" s="11" t="str">
        <f t="shared" si="3"/>
        <v/>
      </c>
      <c r="M25" s="11" t="str">
        <f t="shared" si="3"/>
        <v/>
      </c>
      <c r="N25" s="11" t="str">
        <f t="shared" si="3"/>
        <v/>
      </c>
      <c r="O25" s="11" t="e">
        <f t="shared" si="4"/>
        <v>#N/A</v>
      </c>
      <c r="P25" s="12" t="str">
        <f t="shared" si="5"/>
        <v/>
      </c>
    </row>
    <row r="26" spans="2:16" ht="36.75" customHeight="1" x14ac:dyDescent="0.25">
      <c r="B26" s="5">
        <v>20</v>
      </c>
      <c r="C26" s="6"/>
      <c r="D26" s="6"/>
      <c r="E26" s="7"/>
      <c r="F26" s="7"/>
      <c r="G26" s="8"/>
      <c r="H26" s="9"/>
      <c r="J26" s="10">
        <v>20</v>
      </c>
      <c r="K26" s="11" t="str">
        <f t="shared" si="3"/>
        <v/>
      </c>
      <c r="L26" s="11" t="str">
        <f t="shared" si="3"/>
        <v/>
      </c>
      <c r="M26" s="11" t="str">
        <f t="shared" si="3"/>
        <v/>
      </c>
      <c r="N26" s="11" t="str">
        <f t="shared" si="3"/>
        <v/>
      </c>
      <c r="O26" s="11" t="e">
        <f t="shared" si="4"/>
        <v>#N/A</v>
      </c>
      <c r="P26" s="12" t="str">
        <f t="shared" si="5"/>
        <v/>
      </c>
    </row>
    <row r="27" spans="2:16" ht="36.75" customHeight="1" x14ac:dyDescent="0.25">
      <c r="B27" s="5">
        <v>21</v>
      </c>
      <c r="C27" s="6"/>
      <c r="D27" s="6"/>
      <c r="E27" s="7"/>
      <c r="F27" s="7"/>
      <c r="G27" s="8"/>
      <c r="H27" s="9"/>
      <c r="J27" s="10">
        <v>21</v>
      </c>
      <c r="K27" s="11" t="str">
        <f t="shared" si="3"/>
        <v/>
      </c>
      <c r="L27" s="11" t="str">
        <f t="shared" si="3"/>
        <v/>
      </c>
      <c r="M27" s="11" t="str">
        <f t="shared" si="3"/>
        <v/>
      </c>
      <c r="N27" s="11" t="str">
        <f t="shared" si="3"/>
        <v/>
      </c>
      <c r="O27" s="11" t="e">
        <f t="shared" si="4"/>
        <v>#N/A</v>
      </c>
      <c r="P27" s="12" t="str">
        <f t="shared" si="5"/>
        <v/>
      </c>
    </row>
    <row r="28" spans="2:16" ht="36.75" customHeight="1" x14ac:dyDescent="0.25">
      <c r="B28" s="5">
        <v>22</v>
      </c>
      <c r="C28" s="6"/>
      <c r="D28" s="6"/>
      <c r="E28" s="7"/>
      <c r="F28" s="7"/>
      <c r="G28" s="8"/>
      <c r="H28" s="9"/>
      <c r="J28" s="10">
        <v>22</v>
      </c>
      <c r="K28" s="11" t="str">
        <f t="shared" si="3"/>
        <v/>
      </c>
      <c r="L28" s="11" t="str">
        <f t="shared" si="3"/>
        <v/>
      </c>
      <c r="M28" s="11" t="str">
        <f t="shared" si="3"/>
        <v/>
      </c>
      <c r="N28" s="11" t="str">
        <f t="shared" si="3"/>
        <v/>
      </c>
      <c r="O28" s="11" t="e">
        <f t="shared" si="4"/>
        <v>#N/A</v>
      </c>
      <c r="P28" s="12" t="str">
        <f t="shared" si="5"/>
        <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23</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2026-03-06T09:53:05Z</dcterms:modified>
  <cp:category/>
  <cp:contentStatus/>
</cp:coreProperties>
</file>